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gnes\Documents\Formation_studi\01_WorkInProgress\01_PréProd\"/>
    </mc:Choice>
  </mc:AlternateContent>
  <xr:revisionPtr revIDLastSave="0" documentId="13_ncr:1_{92D3E239-FCA5-4D9B-AF63-BC3BDA6F2071}" xr6:coauthVersionLast="47" xr6:coauthVersionMax="47" xr10:uidLastSave="{00000000-0000-0000-0000-000000000000}"/>
  <bookViews>
    <workbookView xWindow="-120" yWindow="-120" windowWidth="38640" windowHeight="21120" xr2:uid="{8117A7CA-1509-4EF5-B34A-EF12076A8C8A}"/>
  </bookViews>
  <sheets>
    <sheet name="Feuil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5" i="1" l="1"/>
  <c r="H4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</futureMetadata>
  <valueMetadata count="3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</valueMetadata>
</metadata>
</file>

<file path=xl/sharedStrings.xml><?xml version="1.0" encoding="utf-8"?>
<sst xmlns="http://schemas.openxmlformats.org/spreadsheetml/2006/main" count="167" uniqueCount="136">
  <si>
    <t>Seq/Plan</t>
  </si>
  <si>
    <t>Action</t>
  </si>
  <si>
    <t>Audio</t>
  </si>
  <si>
    <t>1/5</t>
  </si>
  <si>
    <t>Ambiance intérieure feu de cheminée</t>
  </si>
  <si>
    <t>La grand-mère se tient debout devant la cheminée</t>
  </si>
  <si>
    <t>Celia et sa grand-mère se font un câlin.</t>
  </si>
  <si>
    <t>Plan général sur la maison</t>
  </si>
  <si>
    <t>Ambiance forêt de nuit</t>
  </si>
  <si>
    <t>Durée</t>
  </si>
  <si>
    <t>Durée cumulative</t>
  </si>
  <si>
    <t>Lieu</t>
  </si>
  <si>
    <t>La grand-mère attrape une boite posée sur la cheminée</t>
  </si>
  <si>
    <t>La grand-mère tend la boîte à Celia.</t>
  </si>
  <si>
    <t>La grand-mère se tient debout devant la cheminée.
Celia court dans l'escalier pour faire un câlin à sa grand-mère.</t>
  </si>
  <si>
    <t>Plan rapproché de la fenêtre</t>
  </si>
  <si>
    <t>Celia se retourne et regarde la boite</t>
  </si>
  <si>
    <t>Gros plan sur la boîte</t>
  </si>
  <si>
    <t>Celia tient la boite dans ses mains</t>
  </si>
  <si>
    <t>Ambiance intérieure feu de cheminée (atténué)</t>
  </si>
  <si>
    <t>Exterieur de la maison, 
vue aérienne de la maison</t>
  </si>
  <si>
    <t xml:space="preserve">Exterieur de la maison, 
fenêtre rez-de-chaussée </t>
  </si>
  <si>
    <t>Rez-de-chaussée maison, 
face à la cheminée</t>
  </si>
  <si>
    <t>Celia ouvre la boite</t>
  </si>
  <si>
    <t>Les deux sœurs sont enveloppées dans une lumière magique</t>
  </si>
  <si>
    <t>Rez-de-chaussée maison, 
dans les escaliers</t>
  </si>
  <si>
    <t>Vignette</t>
  </si>
  <si>
    <t>1/4</t>
  </si>
  <si>
    <t>La grand-mère fait comprendre qu'il s'agit d'un secret</t>
  </si>
  <si>
    <t>La grand-mère la regarde, lui fait un clin d'œil</t>
  </si>
  <si>
    <t>Ambiance intérieure feu de cheminée, "chut" de la grand-mère</t>
  </si>
  <si>
    <t>Celia s'en va</t>
  </si>
  <si>
    <t>Num vignette</t>
  </si>
  <si>
    <t>1/6</t>
  </si>
  <si>
    <t>1/7</t>
  </si>
  <si>
    <t>1/8</t>
  </si>
  <si>
    <t>4A</t>
  </si>
  <si>
    <t>4B</t>
  </si>
  <si>
    <t>4C</t>
  </si>
  <si>
    <t xml:space="preserve">Plan d'ensemble, grand-mère de dos </t>
  </si>
  <si>
    <t>Plan américain</t>
  </si>
  <si>
    <t xml:space="preserve">Contre-plongée grand-mère de face
</t>
  </si>
  <si>
    <t xml:space="preserve">Plan américain
</t>
  </si>
  <si>
    <t>5A</t>
  </si>
  <si>
    <t>Celia remonte vers les escaliers</t>
  </si>
  <si>
    <t>Celia s'arrête  et se retourne vers sa grand-mère</t>
  </si>
  <si>
    <t>5B</t>
  </si>
  <si>
    <t>Plongée, Plan épaules sur la grand-mère</t>
  </si>
  <si>
    <t>Alice  tend sa main pour toucher le bracelet</t>
  </si>
  <si>
    <t>Celia pose la boite sur le bureau</t>
  </si>
  <si>
    <t>Celia met la boite au dessus du bureau</t>
  </si>
  <si>
    <t>Celia approche sa main pour prendre le bracelet</t>
  </si>
  <si>
    <t>2/11</t>
  </si>
  <si>
    <t>Caméra</t>
  </si>
  <si>
    <t>Chambre des filles, sur le bureau</t>
  </si>
  <si>
    <t>2/12</t>
  </si>
  <si>
    <t>2/13</t>
  </si>
  <si>
    <t>12A</t>
  </si>
  <si>
    <t>12B</t>
  </si>
  <si>
    <t>13A</t>
  </si>
  <si>
    <t>13B</t>
  </si>
  <si>
    <t>Séquence 2D</t>
  </si>
  <si>
    <t xml:space="preserve">La grand-mère jeune qui fait de la magie </t>
  </si>
  <si>
    <t>La grand-mère plus vieille qui a moins de magie</t>
  </si>
  <si>
    <t>2/14</t>
  </si>
  <si>
    <t>Chambre des filles, vue bureau/lit</t>
  </si>
  <si>
    <t>Plan d'insert sur la boite, plongée</t>
  </si>
  <si>
    <t>2/15</t>
  </si>
  <si>
    <t>2/16</t>
  </si>
  <si>
    <t>La grand-mère prend le reste de magie et enlève son bracelet</t>
  </si>
  <si>
    <t>La grand-mère met sa magie dans le bracelet</t>
  </si>
  <si>
    <t>14A</t>
  </si>
  <si>
    <t>14B</t>
  </si>
  <si>
    <t>5C</t>
  </si>
  <si>
    <t>Chouette posée sur un arbe en premier plan, maison au loin, la chouette s'envole</t>
  </si>
  <si>
    <t>La chouette vole vers la maison, maison plus près</t>
  </si>
  <si>
    <t>La chouette se pose sur le rebors de la fenêtre, on distingue l'interieur de la maison à travers la vitre</t>
  </si>
  <si>
    <t>6A</t>
  </si>
  <si>
    <t>6B</t>
  </si>
  <si>
    <t>7A</t>
  </si>
  <si>
    <t>7B</t>
  </si>
  <si>
    <t>1/9</t>
  </si>
  <si>
    <t>1/10</t>
  </si>
  <si>
    <t>15A</t>
  </si>
  <si>
    <t>15B</t>
  </si>
  <si>
    <t>16A</t>
  </si>
  <si>
    <t>16B</t>
  </si>
  <si>
    <t>17A</t>
  </si>
  <si>
    <t>17B</t>
  </si>
  <si>
    <t>2/17</t>
  </si>
  <si>
    <t>2/18</t>
  </si>
  <si>
    <t>Retour sur les deux sœurs et le bracelet</t>
  </si>
  <si>
    <t>Celia et Alice lachent le bracelet qui tombe</t>
  </si>
  <si>
    <t>Gros plan sur la boite</t>
  </si>
  <si>
    <t>18A</t>
  </si>
  <si>
    <t>18B</t>
  </si>
  <si>
    <t>Le bracelet tombe par terre</t>
  </si>
  <si>
    <t>Le bracelet s'éteint</t>
  </si>
  <si>
    <t>La magie s'imprègne dans les deux filles</t>
  </si>
  <si>
    <t>Elle se regardent dans les yeux</t>
  </si>
  <si>
    <t xml:space="preserve">Les yeux des deux sœurs s'illuminent </t>
  </si>
  <si>
    <t>Début</t>
  </si>
  <si>
    <t>Fin</t>
  </si>
  <si>
    <t>Ponctuation</t>
  </si>
  <si>
    <t>Cut en entrée et sortie</t>
  </si>
  <si>
    <t>Fondu noir en entrée
Cut en sortie</t>
  </si>
  <si>
    <t>Cut en entrée
Fondu enchainé en sortie</t>
  </si>
  <si>
    <t>Fondu enchainé en entrée
Cut en sortie</t>
  </si>
  <si>
    <t>Ambiance forêt de nuit
Bruits de chouette</t>
  </si>
  <si>
    <t>Ambiance intérieure feu de cheminée
Bruits de pas</t>
  </si>
  <si>
    <t>Cut en entrée 
Fondu au blanc / Zoom en sortie</t>
  </si>
  <si>
    <t>Fondu au blanc / Dézoom en entrée
Fondu au blanc / Zoom en sortie</t>
  </si>
  <si>
    <t>Fondu au blanc / Dézoom en entrée
Cut en sortie</t>
  </si>
  <si>
    <t>Bruit de boite sur le bureau</t>
  </si>
  <si>
    <t>Cut en entrée
Fondu au noir en sortie</t>
  </si>
  <si>
    <t>Plan taille</t>
  </si>
  <si>
    <t>12C</t>
  </si>
  <si>
    <t>12D</t>
  </si>
  <si>
    <t>Celia se retourne vers sa sœur</t>
  </si>
  <si>
    <t>Sa sœur lève la tete et la regarde</t>
  </si>
  <si>
    <t>Celia se retourne vers la boite</t>
  </si>
  <si>
    <t>Chambre des filles, vue lit</t>
  </si>
  <si>
    <t>Plan américain, dolly vers la gauche</t>
  </si>
  <si>
    <t>2D</t>
  </si>
  <si>
    <t>Bruit de bracelet qui tombe</t>
  </si>
  <si>
    <t>La grand-mère au summum de sa magie</t>
  </si>
  <si>
    <t>La grand-mère jeune qui s'entraîne pour améliorer sa magie</t>
  </si>
  <si>
    <t>15C</t>
  </si>
  <si>
    <t>15D</t>
  </si>
  <si>
    <t>15E</t>
  </si>
  <si>
    <t>15F</t>
  </si>
  <si>
    <t>18C</t>
  </si>
  <si>
    <t>Ext</t>
  </si>
  <si>
    <t>Ext/1</t>
  </si>
  <si>
    <t>Ext/2</t>
  </si>
  <si>
    <t>Ext/3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</si>
</sst>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499984740745262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70">
    <xf numFmtId="0" fontId="0" fillId="0" borderId="0" xfId="0"/>
    <xf numFmtId="0" fontId="0" fillId="3" borderId="1" xfId="0" quotePrefix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3" borderId="1" xfId="0" applyFill="1" applyBorder="1"/>
    <xf numFmtId="0" fontId="0" fillId="4" borderId="1" xfId="0" quotePrefix="1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16" fontId="0" fillId="4" borderId="6" xfId="0" quotePrefix="1" applyNumberForma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16" fontId="0" fillId="3" borderId="3" xfId="0" quotePrefix="1" applyNumberFormat="1" applyFill="1" applyBorder="1" applyAlignment="1">
      <alignment horizontal="center" vertical="center"/>
    </xf>
    <xf numFmtId="16" fontId="0" fillId="3" borderId="4" xfId="0" applyNumberFormat="1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/>
    </xf>
    <xf numFmtId="16" fontId="0" fillId="3" borderId="6" xfId="0" quotePrefix="1" applyNumberFormat="1" applyFill="1" applyBorder="1" applyAlignment="1">
      <alignment horizontal="center" vertical="center"/>
    </xf>
    <xf numFmtId="21" fontId="0" fillId="3" borderId="4" xfId="0" applyNumberFormat="1" applyFill="1" applyBorder="1" applyAlignment="1">
      <alignment horizontal="center" vertical="center"/>
    </xf>
    <xf numFmtId="0" fontId="0" fillId="3" borderId="1" xfId="0" applyFill="1" applyBorder="1" applyAlignment="1">
      <alignment vertical="top"/>
    </xf>
    <xf numFmtId="21" fontId="0" fillId="3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vertical="top"/>
    </xf>
    <xf numFmtId="16" fontId="0" fillId="4" borderId="7" xfId="0" quotePrefix="1" applyNumberFormat="1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4" borderId="8" xfId="0" applyFill="1" applyBorder="1" applyAlignment="1">
      <alignment vertical="top"/>
    </xf>
    <xf numFmtId="0" fontId="0" fillId="4" borderId="8" xfId="0" quotePrefix="1" applyFill="1" applyBorder="1" applyAlignment="1">
      <alignment horizontal="center" vertical="center" wrapText="1"/>
    </xf>
    <xf numFmtId="0" fontId="0" fillId="4" borderId="8" xfId="0" applyFill="1" applyBorder="1" applyAlignment="1">
      <alignment horizontal="center" vertical="center" wrapText="1"/>
    </xf>
    <xf numFmtId="21" fontId="0" fillId="4" borderId="1" xfId="0" applyNumberFormat="1" applyFill="1" applyBorder="1" applyAlignment="1">
      <alignment horizontal="center" vertical="center"/>
    </xf>
    <xf numFmtId="21" fontId="0" fillId="0" borderId="0" xfId="0" applyNumberFormat="1"/>
    <xf numFmtId="21" fontId="0" fillId="4" borderId="8" xfId="0" applyNumberFormat="1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5" borderId="4" xfId="0" applyFill="1" applyBorder="1"/>
    <xf numFmtId="0" fontId="0" fillId="5" borderId="4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5" borderId="18" xfId="0" applyFill="1" applyBorder="1"/>
    <xf numFmtId="0" fontId="0" fillId="5" borderId="18" xfId="0" applyFill="1" applyBorder="1" applyAlignment="1">
      <alignment horizontal="center" vertical="center"/>
    </xf>
    <xf numFmtId="0" fontId="0" fillId="3" borderId="4" xfId="0" applyFill="1" applyBorder="1" applyAlignment="1">
      <alignment vertical="top"/>
    </xf>
    <xf numFmtId="0" fontId="0" fillId="3" borderId="5" xfId="0" applyFill="1" applyBorder="1" applyAlignment="1">
      <alignment horizontal="center" vertical="center" wrapText="1"/>
    </xf>
    <xf numFmtId="0" fontId="0" fillId="4" borderId="11" xfId="0" applyFill="1" applyBorder="1" applyAlignment="1">
      <alignment horizontal="center" vertical="center" wrapText="1"/>
    </xf>
    <xf numFmtId="0" fontId="0" fillId="4" borderId="19" xfId="0" applyFill="1" applyBorder="1" applyAlignment="1">
      <alignment horizontal="center" vertical="center" wrapText="1"/>
    </xf>
    <xf numFmtId="0" fontId="0" fillId="4" borderId="20" xfId="0" applyFill="1" applyBorder="1" applyAlignment="1">
      <alignment horizontal="center" vertical="center" wrapText="1"/>
    </xf>
    <xf numFmtId="0" fontId="0" fillId="3" borderId="11" xfId="0" applyFill="1" applyBorder="1" applyAlignment="1">
      <alignment horizontal="center" vertical="center"/>
    </xf>
    <xf numFmtId="0" fontId="0" fillId="3" borderId="14" xfId="0" applyFill="1" applyBorder="1" applyAlignment="1">
      <alignment horizontal="center" vertical="center"/>
    </xf>
    <xf numFmtId="16" fontId="0" fillId="4" borderId="10" xfId="0" quotePrefix="1" applyNumberFormat="1" applyFill="1" applyBorder="1" applyAlignment="1">
      <alignment horizontal="center" vertical="center"/>
    </xf>
    <xf numFmtId="16" fontId="0" fillId="4" borderId="12" xfId="0" quotePrefix="1" applyNumberFormat="1" applyFill="1" applyBorder="1" applyAlignment="1">
      <alignment horizontal="center" vertical="center"/>
    </xf>
    <xf numFmtId="16" fontId="0" fillId="4" borderId="15" xfId="0" quotePrefix="1" applyNumberFormat="1" applyFill="1" applyBorder="1" applyAlignment="1">
      <alignment horizontal="center" vertical="center"/>
    </xf>
    <xf numFmtId="21" fontId="0" fillId="4" borderId="2" xfId="0" applyNumberFormat="1" applyFill="1" applyBorder="1" applyAlignment="1">
      <alignment horizontal="center" vertical="center"/>
    </xf>
    <xf numFmtId="21" fontId="0" fillId="4" borderId="9" xfId="0" applyNumberFormat="1" applyFill="1" applyBorder="1" applyAlignment="1">
      <alignment horizontal="center" vertical="center"/>
    </xf>
    <xf numFmtId="21" fontId="0" fillId="4" borderId="13" xfId="0" applyNumberFormat="1" applyFill="1" applyBorder="1" applyAlignment="1">
      <alignment horizontal="center" vertical="center"/>
    </xf>
    <xf numFmtId="21" fontId="0" fillId="3" borderId="2" xfId="0" applyNumberFormat="1" applyFill="1" applyBorder="1" applyAlignment="1">
      <alignment horizontal="center" vertical="center"/>
    </xf>
    <xf numFmtId="0" fontId="0" fillId="3" borderId="13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16" fontId="0" fillId="3" borderId="6" xfId="0" quotePrefix="1" applyNumberForma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 wrapText="1"/>
    </xf>
    <xf numFmtId="16" fontId="0" fillId="4" borderId="6" xfId="0" quotePrefix="1" applyNumberFormat="1" applyFill="1" applyBorder="1" applyAlignment="1">
      <alignment horizontal="center" vertical="center"/>
    </xf>
    <xf numFmtId="0" fontId="0" fillId="4" borderId="1" xfId="0" quotePrefix="1" applyFill="1" applyBorder="1" applyAlignment="1">
      <alignment horizontal="center" vertical="center" wrapText="1"/>
    </xf>
    <xf numFmtId="0" fontId="0" fillId="3" borderId="1" xfId="0" quotePrefix="1" applyFill="1" applyBorder="1" applyAlignment="1">
      <alignment horizontal="center" vertical="center" wrapText="1"/>
    </xf>
    <xf numFmtId="0" fontId="0" fillId="3" borderId="9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 wrapText="1"/>
    </xf>
    <xf numFmtId="16" fontId="0" fillId="4" borderId="21" xfId="0" quotePrefix="1" applyNumberForma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 wrapText="1"/>
    </xf>
    <xf numFmtId="0" fontId="0" fillId="4" borderId="13" xfId="0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6" xfId="0" applyFill="1" applyBorder="1" applyAlignment="1">
      <alignment horizontal="center" vertical="center"/>
    </xf>
    <xf numFmtId="0" fontId="0" fillId="3" borderId="11" xfId="0" applyFill="1" applyBorder="1" applyAlignment="1">
      <alignment horizontal="center" vertical="center" wrapText="1"/>
    </xf>
    <xf numFmtId="0" fontId="0" fillId="3" borderId="19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</richValueRels>
</file>

<file path=xl/theme/theme1.xml><?xml version="1.0" encoding="utf-8"?>
<a:theme xmlns:a="http://schemas.openxmlformats.org/drawingml/2006/main" name="Thème Office 2013 –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1B670-F794-478A-99A6-C8033F20006E}">
  <sheetPr>
    <pageSetUpPr fitToPage="1"/>
  </sheetPr>
  <dimension ref="A1:O44"/>
  <sheetViews>
    <sheetView tabSelected="1" topLeftCell="A29" zoomScale="55" zoomScaleNormal="55" workbookViewId="0">
      <selection activeCell="Z15" sqref="Z15"/>
    </sheetView>
  </sheetViews>
  <sheetFormatPr baseColWidth="10" defaultRowHeight="15" x14ac:dyDescent="0.25"/>
  <cols>
    <col min="2" max="2" width="12.7109375" customWidth="1"/>
    <col min="3" max="3" width="32.5703125" customWidth="1"/>
    <col min="4" max="4" width="25.28515625" customWidth="1"/>
    <col min="5" max="5" width="47.85546875" bestFit="1" customWidth="1"/>
    <col min="6" max="6" width="39.7109375" bestFit="1" customWidth="1"/>
    <col min="7" max="7" width="40.140625" customWidth="1"/>
    <col min="9" max="10" width="12.140625" customWidth="1"/>
    <col min="11" max="11" width="14.42578125" bestFit="1" customWidth="1"/>
    <col min="12" max="12" width="53.28515625" customWidth="1"/>
  </cols>
  <sheetData>
    <row r="1" spans="1:15" ht="39.75" customHeight="1" thickBot="1" x14ac:dyDescent="0.3">
      <c r="A1" s="9" t="s">
        <v>0</v>
      </c>
      <c r="B1" s="10" t="s">
        <v>32</v>
      </c>
      <c r="C1" s="9" t="s">
        <v>26</v>
      </c>
      <c r="D1" s="9" t="s">
        <v>11</v>
      </c>
      <c r="E1" s="9" t="s">
        <v>1</v>
      </c>
      <c r="F1" s="9" t="s">
        <v>53</v>
      </c>
      <c r="G1" s="9" t="s">
        <v>2</v>
      </c>
      <c r="H1" s="9" t="s">
        <v>101</v>
      </c>
      <c r="I1" s="9" t="s">
        <v>102</v>
      </c>
      <c r="J1" s="9" t="s">
        <v>9</v>
      </c>
      <c r="K1" s="10" t="s">
        <v>10</v>
      </c>
      <c r="L1" s="10" t="s">
        <v>103</v>
      </c>
    </row>
    <row r="2" spans="1:15" x14ac:dyDescent="0.25">
      <c r="A2" s="28" t="s">
        <v>132</v>
      </c>
      <c r="B2" s="29"/>
      <c r="C2" s="29"/>
      <c r="D2" s="30"/>
      <c r="E2" s="29"/>
      <c r="F2" s="29"/>
      <c r="G2" s="29"/>
      <c r="H2" s="29"/>
      <c r="I2" s="29"/>
      <c r="J2" s="29"/>
      <c r="K2" s="29"/>
      <c r="L2" s="29"/>
    </row>
    <row r="3" spans="1:15" ht="98.25" customHeight="1" x14ac:dyDescent="0.25">
      <c r="A3" s="15" t="s">
        <v>133</v>
      </c>
      <c r="B3" s="3">
        <v>1</v>
      </c>
      <c r="C3" s="17" t="e" vm="1">
        <v>#VALUE!</v>
      </c>
      <c r="D3" s="1" t="s">
        <v>20</v>
      </c>
      <c r="E3" s="2" t="s">
        <v>74</v>
      </c>
      <c r="F3" s="3" t="s">
        <v>7</v>
      </c>
      <c r="G3" s="2" t="s">
        <v>108</v>
      </c>
      <c r="H3" s="18">
        <v>3.5532407407407409E-3</v>
      </c>
      <c r="I3" s="18">
        <v>7.2106481481481483E-3</v>
      </c>
      <c r="J3" s="18">
        <v>3.6574074074074074E-3</v>
      </c>
      <c r="K3" s="18">
        <v>3.6574074074074074E-3</v>
      </c>
      <c r="L3" s="2" t="s">
        <v>105</v>
      </c>
      <c r="N3" s="26"/>
    </row>
    <row r="4" spans="1:15" ht="98.25" customHeight="1" x14ac:dyDescent="0.25">
      <c r="A4" s="8" t="s">
        <v>134</v>
      </c>
      <c r="B4" s="7">
        <v>2</v>
      </c>
      <c r="C4" s="19" t="e" vm="2">
        <v>#VALUE!</v>
      </c>
      <c r="D4" s="5" t="s">
        <v>20</v>
      </c>
      <c r="E4" s="6" t="s">
        <v>75</v>
      </c>
      <c r="F4" s="7"/>
      <c r="G4" s="7" t="s">
        <v>8</v>
      </c>
      <c r="H4" s="25">
        <f>I3</f>
        <v>7.2106481481481483E-3</v>
      </c>
      <c r="I4" s="25">
        <v>9.9652777777777778E-3</v>
      </c>
      <c r="J4" s="25">
        <v>2.3495370370370371E-3</v>
      </c>
      <c r="K4" s="25">
        <v>6.4236111111111108E-3</v>
      </c>
      <c r="L4" s="7" t="s">
        <v>104</v>
      </c>
    </row>
    <row r="5" spans="1:15" ht="99" customHeight="1" thickBot="1" x14ac:dyDescent="0.3">
      <c r="A5" s="15" t="s">
        <v>135</v>
      </c>
      <c r="B5" s="3">
        <v>3</v>
      </c>
      <c r="C5" s="17" t="e" vm="3">
        <v>#VALUE!</v>
      </c>
      <c r="D5" s="1" t="s">
        <v>21</v>
      </c>
      <c r="E5" s="2" t="s">
        <v>76</v>
      </c>
      <c r="F5" s="3" t="s">
        <v>15</v>
      </c>
      <c r="G5" s="3" t="s">
        <v>8</v>
      </c>
      <c r="H5" s="18">
        <f>I4</f>
        <v>9.9652777777777778E-3</v>
      </c>
      <c r="I5" s="18">
        <v>1.207175925925926E-2</v>
      </c>
      <c r="J5" s="18">
        <v>2.1064814814814813E-3</v>
      </c>
      <c r="K5" s="18">
        <v>8.5300925925925926E-3</v>
      </c>
      <c r="L5" s="2" t="s">
        <v>106</v>
      </c>
    </row>
    <row r="6" spans="1:15" ht="14.25" customHeight="1" x14ac:dyDescent="0.25">
      <c r="A6" s="28">
        <v>1</v>
      </c>
      <c r="B6" s="29"/>
      <c r="C6" s="29"/>
      <c r="D6" s="30"/>
      <c r="E6" s="29"/>
      <c r="F6" s="29"/>
      <c r="G6" s="29"/>
      <c r="H6" s="29"/>
      <c r="I6" s="29"/>
      <c r="J6" s="29"/>
      <c r="K6" s="29"/>
      <c r="L6" s="29"/>
    </row>
    <row r="7" spans="1:15" ht="99.75" customHeight="1" x14ac:dyDescent="0.25">
      <c r="A7" s="52" t="s">
        <v>27</v>
      </c>
      <c r="B7" s="7" t="s">
        <v>36</v>
      </c>
      <c r="C7" s="19" t="e" vm="4">
        <v>#VALUE!</v>
      </c>
      <c r="D7" s="53" t="s">
        <v>22</v>
      </c>
      <c r="E7" s="6" t="s">
        <v>5</v>
      </c>
      <c r="F7" s="6" t="s">
        <v>39</v>
      </c>
      <c r="G7" s="7" t="s">
        <v>4</v>
      </c>
      <c r="H7" s="25">
        <v>1.1886574074074074E-2</v>
      </c>
      <c r="I7" s="25">
        <v>1.3263888888888889E-2</v>
      </c>
      <c r="J7" s="44">
        <v>6.4351851851851853E-3</v>
      </c>
      <c r="K7" s="44">
        <v>1.4780092592592593E-2</v>
      </c>
      <c r="L7" s="58" t="s">
        <v>107</v>
      </c>
    </row>
    <row r="8" spans="1:15" ht="99.75" customHeight="1" x14ac:dyDescent="0.25">
      <c r="A8" s="52"/>
      <c r="B8" s="7" t="s">
        <v>37</v>
      </c>
      <c r="C8" s="19" t="e" vm="5">
        <v>#VALUE!</v>
      </c>
      <c r="D8" s="53"/>
      <c r="E8" s="6" t="s">
        <v>14</v>
      </c>
      <c r="F8" s="6"/>
      <c r="G8" s="6" t="s">
        <v>109</v>
      </c>
      <c r="H8" s="25">
        <v>1.3263888888888889E-2</v>
      </c>
      <c r="I8" s="25">
        <v>1.7361111111111112E-2</v>
      </c>
      <c r="J8" s="45"/>
      <c r="K8" s="45"/>
      <c r="L8" s="59"/>
      <c r="O8" s="26"/>
    </row>
    <row r="9" spans="1:15" ht="99" customHeight="1" x14ac:dyDescent="0.25">
      <c r="A9" s="52"/>
      <c r="B9" s="7" t="s">
        <v>38</v>
      </c>
      <c r="C9" s="19" t="e" vm="6">
        <v>#VALUE!</v>
      </c>
      <c r="D9" s="53"/>
      <c r="E9" s="6" t="s">
        <v>6</v>
      </c>
      <c r="F9" s="6"/>
      <c r="G9" s="6" t="s">
        <v>4</v>
      </c>
      <c r="H9" s="25">
        <v>1.7361111111111112E-2</v>
      </c>
      <c r="I9" s="25">
        <v>1.832175925925926E-2</v>
      </c>
      <c r="J9" s="46"/>
      <c r="K9" s="46"/>
      <c r="L9" s="60"/>
    </row>
    <row r="10" spans="1:15" ht="100.5" customHeight="1" x14ac:dyDescent="0.25">
      <c r="A10" s="50" t="s">
        <v>3</v>
      </c>
      <c r="B10" s="3" t="s">
        <v>43</v>
      </c>
      <c r="C10" s="17" t="e" vm="7">
        <v>#VALUE!</v>
      </c>
      <c r="D10" s="54" t="s">
        <v>22</v>
      </c>
      <c r="E10" s="2" t="s">
        <v>6</v>
      </c>
      <c r="F10" s="2" t="s">
        <v>40</v>
      </c>
      <c r="G10" s="3" t="s">
        <v>4</v>
      </c>
      <c r="H10" s="18">
        <v>1.832175925925926E-2</v>
      </c>
      <c r="I10" s="18">
        <v>1.892361111111111E-2</v>
      </c>
      <c r="J10" s="47">
        <v>4.2245370370370371E-3</v>
      </c>
      <c r="K10" s="47">
        <v>1.9004629629629628E-2</v>
      </c>
      <c r="L10" s="61" t="s">
        <v>104</v>
      </c>
    </row>
    <row r="11" spans="1:15" ht="98.25" customHeight="1" x14ac:dyDescent="0.25">
      <c r="A11" s="50"/>
      <c r="B11" s="3" t="s">
        <v>46</v>
      </c>
      <c r="C11" s="17" t="e" vm="8">
        <v>#VALUE!</v>
      </c>
      <c r="D11" s="54"/>
      <c r="E11" s="2" t="s">
        <v>12</v>
      </c>
      <c r="F11" s="2"/>
      <c r="G11" s="3" t="s">
        <v>4</v>
      </c>
      <c r="H11" s="18">
        <v>1.892361111111111E-2</v>
      </c>
      <c r="I11" s="18">
        <v>2.0891203703703703E-2</v>
      </c>
      <c r="J11" s="55"/>
      <c r="K11" s="55"/>
      <c r="L11" s="55"/>
    </row>
    <row r="12" spans="1:15" ht="100.5" customHeight="1" x14ac:dyDescent="0.25">
      <c r="A12" s="50"/>
      <c r="B12" s="3" t="s">
        <v>73</v>
      </c>
      <c r="C12" s="17" t="e" vm="9">
        <v>#VALUE!</v>
      </c>
      <c r="D12" s="54"/>
      <c r="E12" s="2" t="s">
        <v>13</v>
      </c>
      <c r="F12" s="2"/>
      <c r="G12" s="3" t="s">
        <v>4</v>
      </c>
      <c r="H12" s="18">
        <v>2.0891203703703703E-2</v>
      </c>
      <c r="I12" s="18">
        <v>2.2962962962962963E-2</v>
      </c>
      <c r="J12" s="48"/>
      <c r="K12" s="48"/>
      <c r="L12" s="48"/>
    </row>
    <row r="13" spans="1:15" ht="100.5" customHeight="1" x14ac:dyDescent="0.25">
      <c r="A13" s="52" t="s">
        <v>33</v>
      </c>
      <c r="B13" s="7" t="s">
        <v>77</v>
      </c>
      <c r="C13" s="19" t="e" vm="10">
        <v>#VALUE!</v>
      </c>
      <c r="D13" s="53" t="s">
        <v>22</v>
      </c>
      <c r="E13" s="6" t="s">
        <v>28</v>
      </c>
      <c r="F13" s="6" t="s">
        <v>41</v>
      </c>
      <c r="G13" s="6" t="s">
        <v>30</v>
      </c>
      <c r="H13" s="25">
        <v>2.2962962962962963E-2</v>
      </c>
      <c r="I13" s="25">
        <v>2.5000000000000001E-2</v>
      </c>
      <c r="J13" s="44">
        <v>3.5648148148148149E-3</v>
      </c>
      <c r="K13" s="44">
        <v>2.298611111111111E-2</v>
      </c>
      <c r="L13" s="62" t="s">
        <v>104</v>
      </c>
    </row>
    <row r="14" spans="1:15" ht="100.5" customHeight="1" x14ac:dyDescent="0.25">
      <c r="A14" s="52"/>
      <c r="B14" s="7" t="s">
        <v>78</v>
      </c>
      <c r="C14" s="19" t="e" vm="11">
        <v>#VALUE!</v>
      </c>
      <c r="D14" s="53"/>
      <c r="E14" s="6" t="s">
        <v>31</v>
      </c>
      <c r="F14" s="6"/>
      <c r="G14" s="6" t="s">
        <v>4</v>
      </c>
      <c r="H14" s="25">
        <v>2.5000000000000001E-2</v>
      </c>
      <c r="I14" s="25">
        <v>2.6527777777777779E-2</v>
      </c>
      <c r="J14" s="49"/>
      <c r="K14" s="49"/>
      <c r="L14" s="49"/>
    </row>
    <row r="15" spans="1:15" ht="99.75" customHeight="1" x14ac:dyDescent="0.25">
      <c r="A15" s="50" t="s">
        <v>34</v>
      </c>
      <c r="B15" s="3" t="s">
        <v>79</v>
      </c>
      <c r="C15" s="17" t="e" vm="12">
        <v>#VALUE!</v>
      </c>
      <c r="D15" s="54" t="s">
        <v>25</v>
      </c>
      <c r="E15" s="2" t="s">
        <v>44</v>
      </c>
      <c r="F15" s="2" t="s">
        <v>42</v>
      </c>
      <c r="G15" s="3" t="s">
        <v>4</v>
      </c>
      <c r="H15" s="18">
        <v>2.6527777777777779E-2</v>
      </c>
      <c r="I15" s="18">
        <v>2.9282407407407406E-2</v>
      </c>
      <c r="J15" s="47">
        <v>3.6805555555555554E-3</v>
      </c>
      <c r="K15" s="47">
        <v>2.7083333333333334E-2</v>
      </c>
      <c r="L15" s="61" t="s">
        <v>104</v>
      </c>
    </row>
    <row r="16" spans="1:15" ht="99" customHeight="1" x14ac:dyDescent="0.25">
      <c r="A16" s="50"/>
      <c r="B16" s="3" t="s">
        <v>80</v>
      </c>
      <c r="C16" s="17" t="e" vm="13">
        <v>#VALUE!</v>
      </c>
      <c r="D16" s="54"/>
      <c r="E16" s="2" t="s">
        <v>45</v>
      </c>
      <c r="F16" s="4"/>
      <c r="G16" s="3" t="s">
        <v>4</v>
      </c>
      <c r="H16" s="18">
        <v>2.9282407407407406E-2</v>
      </c>
      <c r="I16" s="18">
        <v>3.0624999999999999E-2</v>
      </c>
      <c r="J16" s="48"/>
      <c r="K16" s="48"/>
      <c r="L16" s="48"/>
    </row>
    <row r="17" spans="1:12" ht="99" customHeight="1" x14ac:dyDescent="0.25">
      <c r="A17" s="8" t="s">
        <v>35</v>
      </c>
      <c r="B17" s="7">
        <v>8</v>
      </c>
      <c r="C17" s="19" t="e" vm="14">
        <v>#VALUE!</v>
      </c>
      <c r="D17" s="5" t="s">
        <v>22</v>
      </c>
      <c r="E17" s="6" t="s">
        <v>29</v>
      </c>
      <c r="F17" s="7" t="s">
        <v>47</v>
      </c>
      <c r="G17" s="7" t="s">
        <v>4</v>
      </c>
      <c r="H17" s="25">
        <v>3.0624999999999999E-2</v>
      </c>
      <c r="I17" s="25">
        <v>3.2187500000000001E-2</v>
      </c>
      <c r="J17" s="25">
        <v>1.5625000000000001E-3</v>
      </c>
      <c r="K17" s="25">
        <v>2.8645833333333332E-2</v>
      </c>
      <c r="L17" s="7" t="s">
        <v>104</v>
      </c>
    </row>
    <row r="18" spans="1:12" ht="98.25" customHeight="1" x14ac:dyDescent="0.25">
      <c r="A18" s="15" t="s">
        <v>81</v>
      </c>
      <c r="B18" s="3">
        <v>9</v>
      </c>
      <c r="C18" s="17" t="e" vm="15">
        <v>#VALUE!</v>
      </c>
      <c r="D18" s="1" t="s">
        <v>25</v>
      </c>
      <c r="E18" s="2" t="s">
        <v>16</v>
      </c>
      <c r="F18" s="4"/>
      <c r="G18" s="3" t="s">
        <v>4</v>
      </c>
      <c r="H18" s="18">
        <v>3.2187500000000001E-2</v>
      </c>
      <c r="I18" s="18">
        <v>3.3587962962962965E-2</v>
      </c>
      <c r="J18" s="18">
        <v>1.4004629629629629E-3</v>
      </c>
      <c r="K18" s="18">
        <v>3.0046296296296297E-2</v>
      </c>
      <c r="L18" s="3" t="s">
        <v>104</v>
      </c>
    </row>
    <row r="19" spans="1:12" ht="100.5" customHeight="1" thickBot="1" x14ac:dyDescent="0.3">
      <c r="A19" s="20" t="s">
        <v>82</v>
      </c>
      <c r="B19" s="21">
        <v>10</v>
      </c>
      <c r="C19" s="22" t="e" vm="16">
        <v>#VALUE!</v>
      </c>
      <c r="D19" s="23" t="s">
        <v>25</v>
      </c>
      <c r="E19" s="24" t="s">
        <v>18</v>
      </c>
      <c r="F19" s="21" t="s">
        <v>66</v>
      </c>
      <c r="G19" s="24" t="s">
        <v>19</v>
      </c>
      <c r="H19" s="27">
        <v>3.3587962962962965E-2</v>
      </c>
      <c r="I19" s="27">
        <v>3.5486111111111114E-2</v>
      </c>
      <c r="J19" s="27">
        <v>1.4814814814814814E-3</v>
      </c>
      <c r="K19" s="27">
        <v>2.8564814814814814E-2</v>
      </c>
      <c r="L19" s="24" t="s">
        <v>106</v>
      </c>
    </row>
    <row r="20" spans="1:12" ht="19.5" customHeight="1" thickBot="1" x14ac:dyDescent="0.3">
      <c r="A20" s="31">
        <v>2</v>
      </c>
      <c r="B20" s="32"/>
      <c r="C20" s="32"/>
      <c r="D20" s="32"/>
      <c r="E20" s="32"/>
      <c r="F20" s="32"/>
      <c r="G20" s="32"/>
      <c r="H20" s="33"/>
      <c r="I20" s="33"/>
      <c r="J20" s="33"/>
      <c r="K20" s="33"/>
      <c r="L20" s="33"/>
    </row>
    <row r="21" spans="1:12" ht="99.75" customHeight="1" x14ac:dyDescent="0.25">
      <c r="A21" s="11" t="s">
        <v>52</v>
      </c>
      <c r="B21" s="14">
        <v>11</v>
      </c>
      <c r="C21" s="34" t="e" vm="17">
        <v>#VALUE!</v>
      </c>
      <c r="D21" s="12" t="s">
        <v>54</v>
      </c>
      <c r="E21" s="13" t="s">
        <v>50</v>
      </c>
      <c r="F21" s="13" t="s">
        <v>17</v>
      </c>
      <c r="G21" s="14"/>
      <c r="H21" s="16">
        <v>3.4803240740740739E-2</v>
      </c>
      <c r="I21" s="16">
        <v>3.6261574074074071E-2</v>
      </c>
      <c r="J21" s="16">
        <v>1.4583333333333334E-3</v>
      </c>
      <c r="K21" s="16">
        <v>2.9340277777777778E-2</v>
      </c>
      <c r="L21" s="35" t="s">
        <v>107</v>
      </c>
    </row>
    <row r="22" spans="1:12" ht="100.5" customHeight="1" x14ac:dyDescent="0.25">
      <c r="A22" s="41" t="s">
        <v>55</v>
      </c>
      <c r="B22" s="7" t="s">
        <v>57</v>
      </c>
      <c r="C22" s="19" t="e" vm="18">
        <v>#VALUE!</v>
      </c>
      <c r="D22" s="58" t="s">
        <v>121</v>
      </c>
      <c r="E22" s="6" t="s">
        <v>49</v>
      </c>
      <c r="F22" s="6" t="s">
        <v>122</v>
      </c>
      <c r="G22" s="7" t="s">
        <v>113</v>
      </c>
      <c r="H22" s="25">
        <v>3.6261574074074071E-2</v>
      </c>
      <c r="I22" s="25">
        <v>3.8425925925925926E-2</v>
      </c>
      <c r="J22" s="44">
        <v>4.2361111111111115E-3</v>
      </c>
      <c r="K22" s="44">
        <v>3.3576388888888892E-2</v>
      </c>
      <c r="L22" s="68" t="s">
        <v>104</v>
      </c>
    </row>
    <row r="23" spans="1:12" ht="100.5" customHeight="1" x14ac:dyDescent="0.25">
      <c r="A23" s="42"/>
      <c r="B23" s="7" t="s">
        <v>58</v>
      </c>
      <c r="C23" s="19" t="e" vm="19">
        <v>#VALUE!</v>
      </c>
      <c r="D23" s="59"/>
      <c r="E23" s="6" t="s">
        <v>118</v>
      </c>
      <c r="F23" s="6"/>
      <c r="G23" s="7"/>
      <c r="H23" s="25">
        <v>3.8425925925925926E-2</v>
      </c>
      <c r="I23" s="25">
        <v>3.9606481481481479E-2</v>
      </c>
      <c r="J23" s="45"/>
      <c r="K23" s="45"/>
      <c r="L23" s="69"/>
    </row>
    <row r="24" spans="1:12" ht="100.5" customHeight="1" x14ac:dyDescent="0.25">
      <c r="A24" s="42"/>
      <c r="B24" s="7" t="s">
        <v>116</v>
      </c>
      <c r="C24" s="19" t="e" vm="20">
        <v>#VALUE!</v>
      </c>
      <c r="D24" s="59"/>
      <c r="E24" s="6" t="s">
        <v>119</v>
      </c>
      <c r="F24" s="6"/>
      <c r="G24" s="7"/>
      <c r="H24" s="25">
        <v>3.9583333333333331E-2</v>
      </c>
      <c r="I24" s="25">
        <v>3.9814814814814817E-2</v>
      </c>
      <c r="J24" s="45"/>
      <c r="K24" s="45"/>
      <c r="L24" s="69"/>
    </row>
    <row r="25" spans="1:12" ht="100.5" customHeight="1" x14ac:dyDescent="0.25">
      <c r="A25" s="57"/>
      <c r="B25" s="7" t="s">
        <v>117</v>
      </c>
      <c r="C25" s="19" t="e" vm="21">
        <v>#VALUE!</v>
      </c>
      <c r="D25" s="60"/>
      <c r="E25" s="6" t="s">
        <v>120</v>
      </c>
      <c r="F25" s="6"/>
      <c r="G25" s="7"/>
      <c r="H25" s="25">
        <v>3.9814814814814817E-2</v>
      </c>
      <c r="I25" s="25">
        <v>4.0497685185185185E-2</v>
      </c>
      <c r="J25" s="46"/>
      <c r="K25" s="46"/>
      <c r="L25" s="67"/>
    </row>
    <row r="26" spans="1:12" ht="100.5" customHeight="1" x14ac:dyDescent="0.25">
      <c r="A26" s="50" t="s">
        <v>56</v>
      </c>
      <c r="B26" s="3" t="s">
        <v>59</v>
      </c>
      <c r="C26" s="17" t="e" vm="22">
        <v>#VALUE!</v>
      </c>
      <c r="D26" s="51" t="s">
        <v>54</v>
      </c>
      <c r="E26" s="2" t="s">
        <v>23</v>
      </c>
      <c r="F26" s="2" t="s">
        <v>93</v>
      </c>
      <c r="G26" s="3"/>
      <c r="H26" s="18">
        <v>4.0497685185185185E-2</v>
      </c>
      <c r="I26" s="18">
        <v>4.1689814814814811E-2</v>
      </c>
      <c r="J26" s="47">
        <v>1.6435185185185185E-3</v>
      </c>
      <c r="K26" s="47">
        <v>3.5636574074074077E-2</v>
      </c>
      <c r="L26" s="39" t="s">
        <v>104</v>
      </c>
    </row>
    <row r="27" spans="1:12" ht="100.5" customHeight="1" x14ac:dyDescent="0.25">
      <c r="A27" s="50"/>
      <c r="B27" s="3" t="s">
        <v>60</v>
      </c>
      <c r="C27" s="17" t="e" vm="23">
        <v>#VALUE!</v>
      </c>
      <c r="D27" s="51"/>
      <c r="E27" s="2" t="s">
        <v>51</v>
      </c>
      <c r="F27" s="2"/>
      <c r="G27" s="3"/>
      <c r="H27" s="18">
        <v>4.1689814814814811E-2</v>
      </c>
      <c r="I27" s="18">
        <v>4.2557870370370371E-2</v>
      </c>
      <c r="J27" s="48"/>
      <c r="K27" s="48"/>
      <c r="L27" s="40"/>
    </row>
    <row r="28" spans="1:12" ht="100.5" customHeight="1" x14ac:dyDescent="0.25">
      <c r="A28" s="52" t="s">
        <v>64</v>
      </c>
      <c r="B28" s="7" t="s">
        <v>71</v>
      </c>
      <c r="C28" s="19" t="e" vm="24">
        <v>#VALUE!</v>
      </c>
      <c r="D28" s="56" t="s">
        <v>65</v>
      </c>
      <c r="E28" s="6" t="s">
        <v>48</v>
      </c>
      <c r="F28" s="6" t="s">
        <v>115</v>
      </c>
      <c r="G28" s="7"/>
      <c r="H28" s="25">
        <v>4.2557870370370371E-2</v>
      </c>
      <c r="I28" s="25">
        <v>4.4479166666666667E-2</v>
      </c>
      <c r="J28" s="44">
        <v>6.2615740740740739E-3</v>
      </c>
      <c r="K28" s="44">
        <v>4.189814814814815E-2</v>
      </c>
      <c r="L28" s="36" t="s">
        <v>110</v>
      </c>
    </row>
    <row r="29" spans="1:12" ht="100.5" customHeight="1" x14ac:dyDescent="0.25">
      <c r="A29" s="52"/>
      <c r="B29" s="7" t="s">
        <v>72</v>
      </c>
      <c r="C29" s="19" t="e" vm="25">
        <v>#VALUE!</v>
      </c>
      <c r="D29" s="56"/>
      <c r="E29" s="6" t="s">
        <v>24</v>
      </c>
      <c r="F29" s="6"/>
      <c r="G29" s="7"/>
      <c r="H29" s="25">
        <v>4.4479166666666667E-2</v>
      </c>
      <c r="I29" s="25">
        <v>4.8819444444444443E-2</v>
      </c>
      <c r="J29" s="49"/>
      <c r="K29" s="49"/>
      <c r="L29" s="67"/>
    </row>
    <row r="30" spans="1:12" ht="99.75" customHeight="1" x14ac:dyDescent="0.25">
      <c r="A30" s="50" t="s">
        <v>67</v>
      </c>
      <c r="B30" s="3" t="s">
        <v>83</v>
      </c>
      <c r="C30" s="17" t="e" vm="26">
        <v>#VALUE!</v>
      </c>
      <c r="D30" s="51" t="s">
        <v>61</v>
      </c>
      <c r="E30" s="2" t="s">
        <v>62</v>
      </c>
      <c r="F30" s="2" t="s">
        <v>123</v>
      </c>
      <c r="G30" s="3"/>
      <c r="H30" s="18">
        <v>4.8819444444444443E-2</v>
      </c>
      <c r="I30" s="18">
        <v>5.1527777777777777E-2</v>
      </c>
      <c r="J30" s="47">
        <v>1.4814814814814815E-2</v>
      </c>
      <c r="K30" s="47">
        <v>5.7129629629629627E-2</v>
      </c>
      <c r="L30" s="65" t="s">
        <v>111</v>
      </c>
    </row>
    <row r="31" spans="1:12" ht="99.75" customHeight="1" x14ac:dyDescent="0.25">
      <c r="A31" s="50"/>
      <c r="B31" s="3" t="s">
        <v>84</v>
      </c>
      <c r="C31" s="17" t="e" vm="27">
        <v>#VALUE!</v>
      </c>
      <c r="D31" s="51"/>
      <c r="E31" s="2" t="s">
        <v>126</v>
      </c>
      <c r="F31" s="2"/>
      <c r="G31" s="3"/>
      <c r="H31" s="18">
        <v>5.1527777777777777E-2</v>
      </c>
      <c r="I31" s="18">
        <v>5.4178240740740742E-2</v>
      </c>
      <c r="J31" s="55"/>
      <c r="K31" s="55"/>
      <c r="L31" s="66"/>
    </row>
    <row r="32" spans="1:12" ht="98.25" customHeight="1" x14ac:dyDescent="0.25">
      <c r="A32" s="50"/>
      <c r="B32" s="3" t="s">
        <v>127</v>
      </c>
      <c r="C32" s="17" t="e" vm="28">
        <v>#VALUE!</v>
      </c>
      <c r="D32" s="51"/>
      <c r="E32" s="2" t="s">
        <v>125</v>
      </c>
      <c r="F32" s="2"/>
      <c r="G32" s="3"/>
      <c r="H32" s="18">
        <v>5.4178240740740742E-2</v>
      </c>
      <c r="I32" s="18">
        <v>5.6435185185185185E-2</v>
      </c>
      <c r="J32" s="55"/>
      <c r="K32" s="55"/>
      <c r="L32" s="66"/>
    </row>
    <row r="33" spans="1:12" ht="99" customHeight="1" x14ac:dyDescent="0.25">
      <c r="A33" s="50"/>
      <c r="B33" s="3" t="s">
        <v>128</v>
      </c>
      <c r="C33" s="17" t="e" vm="29">
        <v>#VALUE!</v>
      </c>
      <c r="D33" s="51"/>
      <c r="E33" s="2" t="s">
        <v>63</v>
      </c>
      <c r="F33" s="2"/>
      <c r="G33" s="3"/>
      <c r="H33" s="18">
        <v>5.6435185185185185E-2</v>
      </c>
      <c r="I33" s="18">
        <v>6.0624999999999998E-2</v>
      </c>
      <c r="J33" s="55"/>
      <c r="K33" s="55"/>
      <c r="L33" s="66"/>
    </row>
    <row r="34" spans="1:12" ht="99" customHeight="1" x14ac:dyDescent="0.25">
      <c r="A34" s="50"/>
      <c r="B34" s="3" t="s">
        <v>129</v>
      </c>
      <c r="C34" s="17" t="e" vm="30">
        <v>#VALUE!</v>
      </c>
      <c r="D34" s="51"/>
      <c r="E34" s="2" t="s">
        <v>69</v>
      </c>
      <c r="F34" s="2"/>
      <c r="G34" s="3"/>
      <c r="H34" s="18">
        <v>6.0624999999999998E-2</v>
      </c>
      <c r="I34" s="18">
        <v>6.1932870370370367E-2</v>
      </c>
      <c r="J34" s="55"/>
      <c r="K34" s="55"/>
      <c r="L34" s="66"/>
    </row>
    <row r="35" spans="1:12" ht="99" customHeight="1" x14ac:dyDescent="0.25">
      <c r="A35" s="50"/>
      <c r="B35" s="3" t="s">
        <v>130</v>
      </c>
      <c r="C35" s="17" t="e" vm="31">
        <v>#VALUE!</v>
      </c>
      <c r="D35" s="51"/>
      <c r="E35" s="2" t="s">
        <v>70</v>
      </c>
      <c r="F35" s="2"/>
      <c r="G35" s="3"/>
      <c r="H35" s="18">
        <v>6.1932870370370367E-2</v>
      </c>
      <c r="I35" s="18">
        <v>6.4039351851851847E-2</v>
      </c>
      <c r="J35" s="48"/>
      <c r="K35" s="48"/>
      <c r="L35" s="40"/>
    </row>
    <row r="36" spans="1:12" ht="99" customHeight="1" x14ac:dyDescent="0.25">
      <c r="A36" s="52" t="s">
        <v>68</v>
      </c>
      <c r="B36" s="7" t="s">
        <v>85</v>
      </c>
      <c r="C36" s="19" t="e" vm="32">
        <v>#VALUE!</v>
      </c>
      <c r="D36" s="56" t="s">
        <v>65</v>
      </c>
      <c r="E36" s="6" t="s">
        <v>91</v>
      </c>
      <c r="F36" s="6" t="s">
        <v>115</v>
      </c>
      <c r="G36" s="7"/>
      <c r="H36" s="25">
        <v>6.4039351851851847E-2</v>
      </c>
      <c r="I36" s="25">
        <v>6.4780092592592597E-2</v>
      </c>
      <c r="J36" s="44">
        <v>1.5393518518518519E-3</v>
      </c>
      <c r="K36" s="44">
        <v>5.9074074074074077E-2</v>
      </c>
      <c r="L36" s="36" t="s">
        <v>112</v>
      </c>
    </row>
    <row r="37" spans="1:12" ht="98.25" customHeight="1" x14ac:dyDescent="0.25">
      <c r="A37" s="52"/>
      <c r="B37" s="7" t="s">
        <v>86</v>
      </c>
      <c r="C37" s="19" t="e" vm="33">
        <v>#VALUE!</v>
      </c>
      <c r="D37" s="56"/>
      <c r="E37" s="6" t="s">
        <v>92</v>
      </c>
      <c r="F37" s="6"/>
      <c r="G37" s="7"/>
      <c r="H37" s="25">
        <v>6.4780092592592597E-2</v>
      </c>
      <c r="I37" s="25">
        <v>6.5972222222222224E-2</v>
      </c>
      <c r="J37" s="49"/>
      <c r="K37" s="49"/>
      <c r="L37" s="67"/>
    </row>
    <row r="38" spans="1:12" ht="99" customHeight="1" x14ac:dyDescent="0.25">
      <c r="A38" s="50" t="s">
        <v>89</v>
      </c>
      <c r="B38" s="3" t="s">
        <v>87</v>
      </c>
      <c r="C38" s="17" t="e" vm="34">
        <v>#VALUE!</v>
      </c>
      <c r="D38" s="2"/>
      <c r="E38" s="2" t="s">
        <v>96</v>
      </c>
      <c r="F38" s="2"/>
      <c r="G38" s="3" t="s">
        <v>124</v>
      </c>
      <c r="H38" s="18">
        <v>6.5972222222222224E-2</v>
      </c>
      <c r="I38" s="18">
        <v>6.6701388888888893E-2</v>
      </c>
      <c r="J38" s="47">
        <v>1.3888888888888889E-3</v>
      </c>
      <c r="K38" s="47">
        <v>6.0462962962962961E-2</v>
      </c>
      <c r="L38" s="39" t="s">
        <v>104</v>
      </c>
    </row>
    <row r="39" spans="1:12" ht="99" customHeight="1" x14ac:dyDescent="0.25">
      <c r="A39" s="50"/>
      <c r="B39" s="3" t="s">
        <v>88</v>
      </c>
      <c r="C39" s="17" t="e" vm="35">
        <v>#VALUE!</v>
      </c>
      <c r="D39" s="2"/>
      <c r="E39" s="2" t="s">
        <v>97</v>
      </c>
      <c r="F39" s="2"/>
      <c r="G39" s="3"/>
      <c r="H39" s="18">
        <v>6.6701388888888893E-2</v>
      </c>
      <c r="I39" s="18">
        <v>6.7361111111111108E-2</v>
      </c>
      <c r="J39" s="48"/>
      <c r="K39" s="48"/>
      <c r="L39" s="40"/>
    </row>
    <row r="40" spans="1:12" ht="99" customHeight="1" x14ac:dyDescent="0.25">
      <c r="A40" s="41" t="s">
        <v>90</v>
      </c>
      <c r="B40" s="7" t="s">
        <v>94</v>
      </c>
      <c r="C40" s="19" t="e" vm="36">
        <v>#VALUE!</v>
      </c>
      <c r="D40" s="6"/>
      <c r="E40" s="6" t="s">
        <v>98</v>
      </c>
      <c r="F40" s="6" t="s">
        <v>115</v>
      </c>
      <c r="G40" s="7"/>
      <c r="H40" s="25">
        <v>6.7361111111111108E-2</v>
      </c>
      <c r="I40" s="25">
        <v>6.958333333333333E-2</v>
      </c>
      <c r="J40" s="44">
        <v>7.0949074074074074E-3</v>
      </c>
      <c r="K40" s="44">
        <v>6.7557870370370365E-2</v>
      </c>
      <c r="L40" s="36" t="s">
        <v>114</v>
      </c>
    </row>
    <row r="41" spans="1:12" ht="99" customHeight="1" x14ac:dyDescent="0.25">
      <c r="A41" s="42"/>
      <c r="B41" s="7" t="s">
        <v>95</v>
      </c>
      <c r="C41" s="19" t="e" vm="37">
        <v>#VALUE!</v>
      </c>
      <c r="D41" s="6"/>
      <c r="E41" s="6" t="s">
        <v>99</v>
      </c>
      <c r="F41" s="6"/>
      <c r="G41" s="7"/>
      <c r="H41" s="25">
        <v>6.958333333333333E-2</v>
      </c>
      <c r="I41" s="25">
        <v>7.2222222222222215E-2</v>
      </c>
      <c r="J41" s="63"/>
      <c r="K41" s="63"/>
      <c r="L41" s="37"/>
    </row>
    <row r="42" spans="1:12" ht="99" customHeight="1" thickBot="1" x14ac:dyDescent="0.3">
      <c r="A42" s="43"/>
      <c r="B42" s="21" t="s">
        <v>131</v>
      </c>
      <c r="C42" s="22" t="e" vm="38">
        <v>#VALUE!</v>
      </c>
      <c r="D42" s="24"/>
      <c r="E42" s="24" t="s">
        <v>100</v>
      </c>
      <c r="F42" s="24"/>
      <c r="G42" s="21"/>
      <c r="H42" s="27">
        <v>7.2222222222222215E-2</v>
      </c>
      <c r="I42" s="27">
        <v>7.4456018518518519E-2</v>
      </c>
      <c r="J42" s="64"/>
      <c r="K42" s="64"/>
      <c r="L42" s="38"/>
    </row>
    <row r="44" spans="1:12" ht="17.45" customHeight="1" x14ac:dyDescent="0.25"/>
  </sheetData>
  <mergeCells count="53">
    <mergeCell ref="L30:L35"/>
    <mergeCell ref="L36:L37"/>
    <mergeCell ref="L26:L27"/>
    <mergeCell ref="L28:L29"/>
    <mergeCell ref="L22:L25"/>
    <mergeCell ref="K36:K37"/>
    <mergeCell ref="J38:J39"/>
    <mergeCell ref="K38:K39"/>
    <mergeCell ref="J40:J42"/>
    <mergeCell ref="K40:K42"/>
    <mergeCell ref="K26:K27"/>
    <mergeCell ref="J28:J29"/>
    <mergeCell ref="K28:K29"/>
    <mergeCell ref="J30:J35"/>
    <mergeCell ref="K30:K35"/>
    <mergeCell ref="K15:K16"/>
    <mergeCell ref="L10:L12"/>
    <mergeCell ref="L7:L9"/>
    <mergeCell ref="L13:L14"/>
    <mergeCell ref="L15:L16"/>
    <mergeCell ref="K7:K9"/>
    <mergeCell ref="K10:K12"/>
    <mergeCell ref="J13:J14"/>
    <mergeCell ref="K13:K14"/>
    <mergeCell ref="A38:A39"/>
    <mergeCell ref="D36:D37"/>
    <mergeCell ref="D15:D16"/>
    <mergeCell ref="A15:A16"/>
    <mergeCell ref="D30:D35"/>
    <mergeCell ref="A28:A29"/>
    <mergeCell ref="D28:D29"/>
    <mergeCell ref="A30:A35"/>
    <mergeCell ref="A36:A37"/>
    <mergeCell ref="A22:A25"/>
    <mergeCell ref="D22:D25"/>
    <mergeCell ref="J22:J25"/>
    <mergeCell ref="K22:K25"/>
    <mergeCell ref="L40:L42"/>
    <mergeCell ref="L38:L39"/>
    <mergeCell ref="A40:A42"/>
    <mergeCell ref="J7:J9"/>
    <mergeCell ref="J15:J16"/>
    <mergeCell ref="J26:J27"/>
    <mergeCell ref="J36:J37"/>
    <mergeCell ref="A26:A27"/>
    <mergeCell ref="D26:D27"/>
    <mergeCell ref="A7:A9"/>
    <mergeCell ref="A10:A12"/>
    <mergeCell ref="A13:A14"/>
    <mergeCell ref="D7:D9"/>
    <mergeCell ref="D10:D12"/>
    <mergeCell ref="D13:D14"/>
    <mergeCell ref="J10:J12"/>
  </mergeCells>
  <phoneticPr fontId="2" type="noConversion"/>
  <pageMargins left="0.7" right="0.7" top="0.75" bottom="0.75" header="0.3" footer="0.3"/>
  <pageSetup paperSize="9" scale="13" orientation="landscape" r:id="rId1"/>
  <headerFooter>
    <oddFooter>&amp;R_x000D_&amp;1#&amp;"Arial"&amp;10&amp;K000000 Confidential C</oddFooter>
  </headerFooter>
</worksheet>
</file>

<file path=docMetadata/LabelInfo.xml><?xml version="1.0" encoding="utf-8"?>
<clbl:labelList xmlns:clbl="http://schemas.microsoft.com/office/2020/mipLabelMetadata">
  <clbl:label id="{fd1c0902-ed92-4fed-896d-2e7725de02d4}" enabled="1" method="Standard" siteId="{d6b0bbee-7cd9-4d60-bce6-4a67b543e2ae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Feuil1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LAURET Agnes (renexter)</dc:creator>
  <cp:lastModifiedBy>Agnès LAURET</cp:lastModifiedBy>
  <cp:lastPrinted>2025-03-11T11:11:49Z</cp:lastPrinted>
  <dcterms:created xsi:type="dcterms:W3CDTF">2024-10-28T09:42:13Z</dcterms:created>
  <dcterms:modified xsi:type="dcterms:W3CDTF">2025-05-29T18:42:21Z</dcterms:modified>
</cp:coreProperties>
</file>